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OPAL\Guesstimate\"/>
    </mc:Choice>
  </mc:AlternateContent>
  <xr:revisionPtr revIDLastSave="0" documentId="13_ncr:1_{E00110F0-EAAB-44DF-9E7B-3E0470DCF18A}" xr6:coauthVersionLast="47" xr6:coauthVersionMax="47" xr10:uidLastSave="{00000000-0000-0000-0000-000000000000}"/>
  <bookViews>
    <workbookView xWindow="-108" yWindow="492" windowWidth="30936" windowHeight="16896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D7" i="1"/>
  <c r="D8" i="1"/>
  <c r="D9" i="1"/>
  <c r="D10" i="1"/>
  <c r="D11" i="1"/>
  <c r="D12" i="1"/>
  <c r="D13" i="1"/>
  <c r="D14" i="1"/>
  <c r="D6" i="1"/>
  <c r="B3" i="1"/>
  <c r="B14" i="1" s="1"/>
  <c r="C3" i="1"/>
  <c r="C14" i="1" s="1"/>
  <c r="B10" i="1" l="1"/>
  <c r="C9" i="1"/>
  <c r="C11" i="1"/>
  <c r="C6" i="1"/>
  <c r="B7" i="1"/>
  <c r="B11" i="1"/>
  <c r="C10" i="1"/>
  <c r="C13" i="1"/>
  <c r="B12" i="1"/>
  <c r="C12" i="1"/>
  <c r="B9" i="1"/>
  <c r="B13" i="1"/>
  <c r="B6" i="1"/>
  <c r="B8" i="1"/>
</calcChain>
</file>

<file path=xl/sharedStrings.xml><?xml version="1.0" encoding="utf-8"?>
<sst xmlns="http://schemas.openxmlformats.org/spreadsheetml/2006/main" count="10" uniqueCount="10">
  <si>
    <t>lumen output (lm)</t>
  </si>
  <si>
    <t>Power (W)</t>
  </si>
  <si>
    <t>milliAmp (mA)</t>
  </si>
  <si>
    <t>570mm Reccessed OPAL Millie</t>
  </si>
  <si>
    <t>per mA</t>
  </si>
  <si>
    <t>ORIGINAL</t>
  </si>
  <si>
    <t>GUESSTIMATES</t>
  </si>
  <si>
    <t>New mA</t>
  </si>
  <si>
    <t>MILLIE Dir/In-dir 1410mm OPAL 1837lm 13.5w 840 75mA</t>
  </si>
  <si>
    <t>MIL/DI/14/OP/1840/4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</si>
</sst>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2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G15"/>
  <sheetViews>
    <sheetView tabSelected="1" workbookViewId="0">
      <selection activeCell="G8" sqref="G8"/>
    </sheetView>
  </sheetViews>
  <sheetFormatPr defaultRowHeight="14.4" x14ac:dyDescent="0.3"/>
  <cols>
    <col min="1" max="1" width="30.88671875" customWidth="1"/>
    <col min="2" max="2" width="15.5546875" bestFit="1" customWidth="1"/>
    <col min="3" max="3" width="11.77734375" customWidth="1"/>
    <col min="4" max="4" width="14.77734375" customWidth="1"/>
    <col min="5" max="5" width="17.5546875" customWidth="1"/>
    <col min="6" max="6" width="52.88671875" customWidth="1"/>
    <col min="7" max="7" width="24.5546875" customWidth="1"/>
  </cols>
  <sheetData>
    <row r="1" spans="1:7" ht="15.6" x14ac:dyDescent="0.3">
      <c r="A1" s="1" t="s">
        <v>3</v>
      </c>
      <c r="B1" s="1" t="s">
        <v>0</v>
      </c>
      <c r="C1" s="1" t="s">
        <v>1</v>
      </c>
      <c r="D1" s="1" t="s">
        <v>2</v>
      </c>
      <c r="E1" s="1"/>
    </row>
    <row r="2" spans="1:7" x14ac:dyDescent="0.3">
      <c r="A2" s="3" t="s">
        <v>5</v>
      </c>
      <c r="B2" s="23">
        <v>2449</v>
      </c>
      <c r="C2" s="25">
        <v>18</v>
      </c>
      <c r="D2" s="24">
        <v>100</v>
      </c>
      <c r="E2" s="2"/>
    </row>
    <row r="3" spans="1:7" x14ac:dyDescent="0.3">
      <c r="A3" s="3" t="s">
        <v>4</v>
      </c>
      <c r="B3">
        <f>B2/D2</f>
        <v>24.49</v>
      </c>
      <c r="C3">
        <f>C2/D2</f>
        <v>0.18</v>
      </c>
      <c r="D3">
        <v>1</v>
      </c>
      <c r="E3" s="2"/>
    </row>
    <row r="4" spans="1:7" ht="7.2" customHeight="1" x14ac:dyDescent="0.3">
      <c r="A4" s="3"/>
      <c r="E4" s="2"/>
    </row>
    <row r="5" spans="1:7" s="26" customFormat="1" ht="21.6" customHeight="1" x14ac:dyDescent="0.3">
      <c r="A5" s="11" t="s">
        <v>6</v>
      </c>
      <c r="E5" s="10" t="s">
        <v>7</v>
      </c>
    </row>
    <row r="6" spans="1:7" x14ac:dyDescent="0.3">
      <c r="A6" s="12">
        <v>100</v>
      </c>
      <c r="B6" s="5">
        <f>B3*E6</f>
        <v>2449</v>
      </c>
      <c r="C6" s="14">
        <f>C3*E6</f>
        <v>18</v>
      </c>
      <c r="D6" s="19">
        <f>E6</f>
        <v>100</v>
      </c>
      <c r="E6" s="20">
        <v>100</v>
      </c>
    </row>
    <row r="7" spans="1:7" x14ac:dyDescent="0.3">
      <c r="A7" s="12">
        <v>75</v>
      </c>
      <c r="B7" s="5">
        <f>B3*E7</f>
        <v>1836.7499999999998</v>
      </c>
      <c r="C7" s="15">
        <f>C3*E7</f>
        <v>13.5</v>
      </c>
      <c r="D7" s="7">
        <f t="shared" ref="D7:D14" si="0">E7</f>
        <v>75</v>
      </c>
      <c r="E7" s="20">
        <v>75</v>
      </c>
      <c r="F7" t="s">
        <v>8</v>
      </c>
      <c r="G7" t="s">
        <v>9</v>
      </c>
    </row>
    <row r="8" spans="1:7" x14ac:dyDescent="0.3">
      <c r="A8" s="12">
        <v>50</v>
      </c>
      <c r="B8" s="5">
        <f>B3*E8</f>
        <v>1224.5</v>
      </c>
      <c r="C8" s="15">
        <f>C3*E8</f>
        <v>9</v>
      </c>
      <c r="D8" s="7">
        <f t="shared" si="0"/>
        <v>50</v>
      </c>
      <c r="E8" s="20">
        <v>50</v>
      </c>
    </row>
    <row r="9" spans="1:7" x14ac:dyDescent="0.3">
      <c r="A9" s="12"/>
      <c r="B9" s="4">
        <f>B3*E9</f>
        <v>0</v>
      </c>
      <c r="C9" s="15">
        <f>C3*E9</f>
        <v>0</v>
      </c>
      <c r="D9" s="7">
        <f t="shared" si="0"/>
        <v>0</v>
      </c>
      <c r="E9" s="20"/>
    </row>
    <row r="10" spans="1:7" x14ac:dyDescent="0.3">
      <c r="A10" s="12"/>
      <c r="B10" s="9">
        <f>B3*E10</f>
        <v>0</v>
      </c>
      <c r="C10" s="16">
        <f>C3*E10</f>
        <v>0</v>
      </c>
      <c r="D10" s="7">
        <f t="shared" si="0"/>
        <v>0</v>
      </c>
      <c r="E10" s="22"/>
    </row>
    <row r="11" spans="1:7" x14ac:dyDescent="0.3">
      <c r="A11" s="12"/>
      <c r="B11" s="6">
        <f>B3*E11</f>
        <v>0</v>
      </c>
      <c r="C11" s="17">
        <f>C3*E11</f>
        <v>0</v>
      </c>
      <c r="D11" s="7">
        <f t="shared" si="0"/>
        <v>0</v>
      </c>
      <c r="E11" s="21"/>
    </row>
    <row r="12" spans="1:7" x14ac:dyDescent="0.3">
      <c r="A12" s="13"/>
      <c r="B12" s="7">
        <f>B3*E12</f>
        <v>0</v>
      </c>
      <c r="C12" s="17">
        <f>C3*E12</f>
        <v>0</v>
      </c>
      <c r="D12" s="7">
        <f t="shared" si="0"/>
        <v>0</v>
      </c>
      <c r="E12" s="21"/>
    </row>
    <row r="13" spans="1:7" x14ac:dyDescent="0.3">
      <c r="A13" s="12"/>
      <c r="B13" s="7">
        <f>B3*E13</f>
        <v>0</v>
      </c>
      <c r="C13" s="18">
        <f>C3*E13</f>
        <v>0</v>
      </c>
      <c r="D13" s="8">
        <f t="shared" si="0"/>
        <v>0</v>
      </c>
      <c r="E13" s="21"/>
    </row>
    <row r="14" spans="1:7" x14ac:dyDescent="0.3">
      <c r="A14" s="12"/>
      <c r="B14" s="8">
        <f>B3*E14</f>
        <v>0</v>
      </c>
      <c r="C14" s="15">
        <f>C3*E14</f>
        <v>0</v>
      </c>
      <c r="D14" s="8">
        <f t="shared" si="0"/>
        <v>0</v>
      </c>
      <c r="E14" s="21"/>
    </row>
    <row r="15" spans="1:7" x14ac:dyDescent="0.3">
      <c r="E15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2022-02-17T10:36:15Z</dcterms:modified>
</cp:coreProperties>
</file>